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ate1904="1" showInkAnnotation="0" autoCompressPictures="0"/>
  <bookViews>
    <workbookView xWindow="3015" yWindow="0" windowWidth="15600" windowHeight="11760" tabRatio="500"/>
  </bookViews>
  <sheets>
    <sheet name="Alcohols" sheetId="1" r:id="rId1"/>
    <sheet name="Sheet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4"/>
  <c r="G4" s="1"/>
  <c r="H4" l="1"/>
</calcChain>
</file>

<file path=xl/sharedStrings.xml><?xml version="1.0" encoding="utf-8"?>
<sst xmlns="http://schemas.openxmlformats.org/spreadsheetml/2006/main" count="11" uniqueCount="11">
  <si>
    <t>Mean Change in Temperature (C°)</t>
  </si>
  <si>
    <t>Methanol</t>
  </si>
  <si>
    <t>Ethanol</t>
  </si>
  <si>
    <t>Isoproply</t>
  </si>
  <si>
    <t>Butanol</t>
  </si>
  <si>
    <r>
      <t>Maximum Temperture  (C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>)</t>
    </r>
  </si>
  <si>
    <t>Minumum Temperature (C°)</t>
  </si>
  <si>
    <r>
      <t xml:space="preserve">Temperature Change   </t>
    </r>
    <r>
      <rPr>
        <sz val="12"/>
        <color theme="1"/>
        <rFont val="Calibri"/>
        <family val="2"/>
      </rPr>
      <t>ΔT</t>
    </r>
    <r>
      <rPr>
        <sz val="12"/>
        <color theme="1"/>
        <rFont val="Calibri"/>
        <family val="2"/>
        <scheme val="minor"/>
      </rPr>
      <t xml:space="preserve"> (C°)</t>
    </r>
  </si>
  <si>
    <t>Type of Alcohol</t>
  </si>
  <si>
    <t>Trials/Groups</t>
  </si>
  <si>
    <r>
      <t xml:space="preserve">Mean Standard Deviation </t>
    </r>
    <r>
      <rPr>
        <sz val="12"/>
        <color theme="1"/>
        <rFont val="Calibri"/>
        <family val="2"/>
      </rPr>
      <t>±</t>
    </r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</si>
</sst>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4.5194404462883003E-2"/>
          <c:y val="1.5208774785247844E-2"/>
          <c:w val="0.83244453758869619"/>
          <c:h val="0.9129378002674321"/>
        </c:manualLayout>
      </c:layout>
      <c:lineChart>
        <c:grouping val="standard"/>
        <c:ser>
          <c:idx val="1"/>
          <c:order val="0"/>
          <c:tx>
            <c:strRef>
              <c:f>'uc mccafe.csv'!#REF!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'uc mccafe.csv'!#REF!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'uc mccafe.csv'!#REF!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'uc mccafe.csv'!#REF!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'uc mccafe.csv'!#REF!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'uc mccafe.csv'!#REF!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'uc mccafe.csv'!#REF!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'uc mccafe.csv'!#REF!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'uc mccafe.csv'!#REF!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'uc mccafe.csv'!#REF!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5462528"/>
        <c:axId val="75477376"/>
      </c:lineChart>
      <c:catAx>
        <c:axId val="75462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</a:t>
                </a:r>
              </a:p>
            </c:rich>
          </c:tx>
          <c:layout>
            <c:manualLayout>
              <c:xMode val="edge"/>
              <c:yMode val="edge"/>
              <c:x val="0.48118346423427188"/>
              <c:y val="0.9621058134482936"/>
            </c:manualLayout>
          </c:layout>
        </c:title>
        <c:tickLblPos val="nextTo"/>
        <c:crossAx val="75477376"/>
        <c:crosses val="autoZero"/>
        <c:auto val="1"/>
        <c:lblAlgn val="ctr"/>
        <c:lblOffset val="60"/>
        <c:tickLblSkip val="10"/>
      </c:catAx>
      <c:valAx>
        <c:axId val="75477376"/>
        <c:scaling>
          <c:orientation val="minMax"/>
          <c:max val="96"/>
          <c:min val="40"/>
        </c:scaling>
        <c:axPos val="l"/>
        <c:majorGridlines/>
        <c:numFmt formatCode="General" sourceLinked="1"/>
        <c:tickLblPos val="nextTo"/>
        <c:crossAx val="75462528"/>
        <c:crosses val="autoZero"/>
        <c:crossBetween val="between"/>
        <c:majorUnit val="5"/>
        <c:minorUnit val="2"/>
      </c:valAx>
    </c:plotArea>
    <c:legend>
      <c:legendPos val="r"/>
      <c:layout>
        <c:manualLayout>
          <c:xMode val="edge"/>
          <c:yMode val="edge"/>
          <c:x val="0.89736360015929917"/>
          <c:y val="0.17051128030245682"/>
          <c:w val="8.829948227797707E-2"/>
          <c:h val="0.22533229824756271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123826</xdr:rowOff>
    </xdr:from>
    <xdr:to>
      <xdr:col>4</xdr:col>
      <xdr:colOff>28575</xdr:colOff>
      <xdr:row>121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topLeftCell="A43" workbookViewId="0">
      <selection activeCell="G4" sqref="G4:G17"/>
    </sheetView>
  </sheetViews>
  <sheetFormatPr defaultColWidth="11" defaultRowHeight="15.75"/>
  <cols>
    <col min="3" max="3" width="11.625" customWidth="1"/>
    <col min="4" max="4" width="11" style="16"/>
    <col min="5" max="5" width="14.375" customWidth="1"/>
    <col min="6" max="6" width="12.5" customWidth="1"/>
    <col min="7" max="7" width="11.625" customWidth="1"/>
  </cols>
  <sheetData>
    <row r="1" spans="2:8" ht="15.75" customHeight="1">
      <c r="B1" s="17" t="s">
        <v>8</v>
      </c>
      <c r="C1" s="17" t="s">
        <v>9</v>
      </c>
      <c r="D1" s="17" t="s">
        <v>5</v>
      </c>
      <c r="E1" s="24" t="s">
        <v>6</v>
      </c>
      <c r="F1" s="17" t="s">
        <v>7</v>
      </c>
      <c r="G1" s="17" t="s">
        <v>0</v>
      </c>
      <c r="H1" s="24" t="s">
        <v>10</v>
      </c>
    </row>
    <row r="2" spans="2:8">
      <c r="B2" s="17"/>
      <c r="C2" s="17"/>
      <c r="D2" s="17"/>
      <c r="E2" s="25"/>
      <c r="F2" s="17"/>
      <c r="G2" s="17"/>
      <c r="H2" s="25"/>
    </row>
    <row r="3" spans="2:8" ht="34.5" customHeight="1">
      <c r="B3" s="17"/>
      <c r="C3" s="17"/>
      <c r="D3" s="17"/>
      <c r="E3" s="26"/>
      <c r="F3" s="17"/>
      <c r="G3" s="17"/>
      <c r="H3" s="26"/>
    </row>
    <row r="4" spans="2:8">
      <c r="B4" s="21" t="s">
        <v>1</v>
      </c>
      <c r="C4" s="13">
        <v>1</v>
      </c>
      <c r="D4" s="14">
        <v>13.8</v>
      </c>
      <c r="E4" s="14">
        <v>3.7</v>
      </c>
      <c r="F4" s="14">
        <f>D4-E4</f>
        <v>10.100000000000001</v>
      </c>
      <c r="G4" s="18">
        <f>AVERAGE(F4:F17)</f>
        <v>11.864285714285712</v>
      </c>
      <c r="H4" s="38">
        <f>STDEV(F4:F17)</f>
        <v>1.2150385513714119</v>
      </c>
    </row>
    <row r="5" spans="2:8">
      <c r="B5" s="21"/>
      <c r="C5" s="13">
        <v>2</v>
      </c>
      <c r="D5" s="14">
        <v>15.5</v>
      </c>
      <c r="E5" s="14">
        <v>2.7</v>
      </c>
      <c r="F5" s="14">
        <f t="shared" ref="F5:F59" si="0">D5-E5</f>
        <v>12.8</v>
      </c>
      <c r="G5" s="18"/>
      <c r="H5" s="39"/>
    </row>
    <row r="6" spans="2:8">
      <c r="B6" s="21"/>
      <c r="C6" s="13">
        <v>3</v>
      </c>
      <c r="D6" s="14">
        <v>12.1</v>
      </c>
      <c r="E6" s="14">
        <v>2.1</v>
      </c>
      <c r="F6" s="14">
        <f t="shared" si="0"/>
        <v>10</v>
      </c>
      <c r="G6" s="18"/>
      <c r="H6" s="39"/>
    </row>
    <row r="7" spans="2:8">
      <c r="B7" s="21"/>
      <c r="C7" s="7">
        <v>4</v>
      </c>
      <c r="D7" s="8">
        <v>17.2</v>
      </c>
      <c r="E7" s="8">
        <v>4.4000000000000004</v>
      </c>
      <c r="F7" s="8">
        <f t="shared" si="0"/>
        <v>12.799999999999999</v>
      </c>
      <c r="G7" s="18"/>
      <c r="H7" s="39"/>
    </row>
    <row r="8" spans="2:8">
      <c r="B8" s="21"/>
      <c r="C8" s="7">
        <v>5</v>
      </c>
      <c r="D8" s="8">
        <v>16.2</v>
      </c>
      <c r="E8" s="8">
        <v>6</v>
      </c>
      <c r="F8" s="8">
        <f t="shared" si="0"/>
        <v>10.199999999999999</v>
      </c>
      <c r="G8" s="18"/>
      <c r="H8" s="39"/>
    </row>
    <row r="9" spans="2:8">
      <c r="B9" s="21"/>
      <c r="C9" s="7">
        <v>6</v>
      </c>
      <c r="D9" s="8">
        <v>17.399999999999999</v>
      </c>
      <c r="E9" s="8">
        <v>5.3</v>
      </c>
      <c r="F9" s="8">
        <f t="shared" si="0"/>
        <v>12.099999999999998</v>
      </c>
      <c r="G9" s="18"/>
      <c r="H9" s="39"/>
    </row>
    <row r="10" spans="2:8">
      <c r="B10" s="21"/>
      <c r="C10" s="7">
        <v>7</v>
      </c>
      <c r="D10" s="8">
        <v>16.600000000000001</v>
      </c>
      <c r="E10" s="8">
        <v>5</v>
      </c>
      <c r="F10" s="8">
        <f t="shared" si="0"/>
        <v>11.600000000000001</v>
      </c>
      <c r="G10" s="18"/>
      <c r="H10" s="39"/>
    </row>
    <row r="11" spans="2:8">
      <c r="B11" s="21"/>
      <c r="C11" s="7">
        <v>8</v>
      </c>
      <c r="D11" s="8">
        <v>16.399999999999999</v>
      </c>
      <c r="E11" s="8">
        <v>2.8</v>
      </c>
      <c r="F11" s="8">
        <f t="shared" si="0"/>
        <v>13.599999999999998</v>
      </c>
      <c r="G11" s="18"/>
      <c r="H11" s="39"/>
    </row>
    <row r="12" spans="2:8">
      <c r="B12" s="21"/>
      <c r="C12" s="7">
        <v>9</v>
      </c>
      <c r="D12" s="8">
        <v>17</v>
      </c>
      <c r="E12" s="8">
        <v>3.7</v>
      </c>
      <c r="F12" s="8">
        <f t="shared" si="0"/>
        <v>13.3</v>
      </c>
      <c r="G12" s="18"/>
      <c r="H12" s="39"/>
    </row>
    <row r="13" spans="2:8">
      <c r="B13" s="21"/>
      <c r="C13" s="7">
        <v>10</v>
      </c>
      <c r="D13" s="8">
        <v>16.2</v>
      </c>
      <c r="E13" s="8">
        <v>4.2</v>
      </c>
      <c r="F13" s="8">
        <f t="shared" si="0"/>
        <v>12</v>
      </c>
      <c r="G13" s="18"/>
      <c r="H13" s="39"/>
    </row>
    <row r="14" spans="2:8">
      <c r="B14" s="21"/>
      <c r="C14" s="7">
        <v>11</v>
      </c>
      <c r="D14" s="8">
        <v>16.5</v>
      </c>
      <c r="E14" s="8">
        <v>5.9</v>
      </c>
      <c r="F14" s="8">
        <f t="shared" si="0"/>
        <v>10.6</v>
      </c>
      <c r="G14" s="18"/>
      <c r="H14" s="39"/>
    </row>
    <row r="15" spans="2:8">
      <c r="B15" s="21"/>
      <c r="C15" s="7">
        <v>12</v>
      </c>
      <c r="D15" s="8">
        <v>19.600000000000001</v>
      </c>
      <c r="E15" s="8">
        <v>7</v>
      </c>
      <c r="F15" s="8">
        <f t="shared" si="0"/>
        <v>12.600000000000001</v>
      </c>
      <c r="G15" s="18"/>
      <c r="H15" s="39"/>
    </row>
    <row r="16" spans="2:8">
      <c r="B16" s="21"/>
      <c r="C16" s="7">
        <v>13</v>
      </c>
      <c r="D16" s="8">
        <v>19.2</v>
      </c>
      <c r="E16" s="8">
        <v>6.5</v>
      </c>
      <c r="F16" s="8">
        <f t="shared" si="0"/>
        <v>12.7</v>
      </c>
      <c r="G16" s="18"/>
      <c r="H16" s="39"/>
    </row>
    <row r="17" spans="2:8">
      <c r="B17" s="21"/>
      <c r="C17" s="7">
        <v>14</v>
      </c>
      <c r="D17" s="8">
        <v>18.7</v>
      </c>
      <c r="E17" s="8">
        <v>7</v>
      </c>
      <c r="F17" s="8">
        <f t="shared" si="0"/>
        <v>11.7</v>
      </c>
      <c r="G17" s="18"/>
      <c r="H17" s="40"/>
    </row>
    <row r="18" spans="2:8">
      <c r="B18" s="22" t="s">
        <v>2</v>
      </c>
      <c r="C18" s="3">
        <v>1</v>
      </c>
      <c r="D18" s="9">
        <v>13.8</v>
      </c>
      <c r="E18" s="4">
        <v>7.4</v>
      </c>
      <c r="F18" s="4">
        <f t="shared" si="0"/>
        <v>6.4</v>
      </c>
      <c r="G18" s="19"/>
      <c r="H18" s="35"/>
    </row>
    <row r="19" spans="2:8">
      <c r="B19" s="22"/>
      <c r="C19" s="3">
        <v>2</v>
      </c>
      <c r="D19" s="9">
        <v>15.5</v>
      </c>
      <c r="E19" s="4">
        <v>8</v>
      </c>
      <c r="F19" s="4">
        <f t="shared" si="0"/>
        <v>7.5</v>
      </c>
      <c r="G19" s="19"/>
      <c r="H19" s="36"/>
    </row>
    <row r="20" spans="2:8">
      <c r="B20" s="22"/>
      <c r="C20" s="3">
        <v>3</v>
      </c>
      <c r="D20" s="9">
        <v>11.5</v>
      </c>
      <c r="E20" s="4">
        <v>7.8</v>
      </c>
      <c r="F20" s="4">
        <f t="shared" si="0"/>
        <v>3.7</v>
      </c>
      <c r="G20" s="19"/>
      <c r="H20" s="36"/>
    </row>
    <row r="21" spans="2:8">
      <c r="B21" s="22"/>
      <c r="C21" s="3">
        <v>4</v>
      </c>
      <c r="D21" s="9">
        <v>17.7</v>
      </c>
      <c r="E21" s="4">
        <v>11</v>
      </c>
      <c r="F21" s="4">
        <f t="shared" si="0"/>
        <v>6.6999999999999993</v>
      </c>
      <c r="G21" s="19"/>
      <c r="H21" s="36"/>
    </row>
    <row r="22" spans="2:8">
      <c r="B22" s="22"/>
      <c r="C22" s="3">
        <v>5</v>
      </c>
      <c r="D22" s="9">
        <v>17</v>
      </c>
      <c r="E22" s="4">
        <v>8.8000000000000007</v>
      </c>
      <c r="F22" s="4">
        <f t="shared" si="0"/>
        <v>8.1999999999999993</v>
      </c>
      <c r="G22" s="19"/>
      <c r="H22" s="36"/>
    </row>
    <row r="23" spans="2:8">
      <c r="B23" s="22"/>
      <c r="C23" s="3">
        <v>6</v>
      </c>
      <c r="D23" s="9">
        <v>15.9</v>
      </c>
      <c r="E23" s="4">
        <v>8.1999999999999993</v>
      </c>
      <c r="F23" s="4">
        <f t="shared" si="0"/>
        <v>7.7000000000000011</v>
      </c>
      <c r="G23" s="19"/>
      <c r="H23" s="36"/>
    </row>
    <row r="24" spans="2:8">
      <c r="B24" s="22"/>
      <c r="C24" s="3">
        <v>7</v>
      </c>
      <c r="D24" s="9">
        <v>17.2</v>
      </c>
      <c r="E24" s="4">
        <v>9.1999999999999993</v>
      </c>
      <c r="F24" s="4">
        <f t="shared" si="0"/>
        <v>8</v>
      </c>
      <c r="G24" s="19"/>
      <c r="H24" s="36"/>
    </row>
    <row r="25" spans="2:8">
      <c r="B25" s="22"/>
      <c r="C25" s="3">
        <v>8</v>
      </c>
      <c r="D25" s="9">
        <v>12.8</v>
      </c>
      <c r="E25" s="4">
        <v>9.1999999999999993</v>
      </c>
      <c r="F25" s="4">
        <f t="shared" si="0"/>
        <v>3.6000000000000014</v>
      </c>
      <c r="G25" s="19"/>
      <c r="H25" s="36"/>
    </row>
    <row r="26" spans="2:8">
      <c r="B26" s="22"/>
      <c r="C26" s="3">
        <v>9</v>
      </c>
      <c r="D26" s="9">
        <v>16.2</v>
      </c>
      <c r="E26" s="4">
        <v>9.8000000000000007</v>
      </c>
      <c r="F26" s="4">
        <f t="shared" si="0"/>
        <v>6.3999999999999986</v>
      </c>
      <c r="G26" s="19"/>
      <c r="H26" s="36"/>
    </row>
    <row r="27" spans="2:8">
      <c r="B27" s="22"/>
      <c r="C27" s="3">
        <v>10</v>
      </c>
      <c r="D27" s="9">
        <v>16.100000000000001</v>
      </c>
      <c r="E27" s="4">
        <v>9.5</v>
      </c>
      <c r="F27" s="4">
        <f t="shared" si="0"/>
        <v>6.6000000000000014</v>
      </c>
      <c r="G27" s="19"/>
      <c r="H27" s="36"/>
    </row>
    <row r="28" spans="2:8">
      <c r="B28" s="22"/>
      <c r="C28" s="3">
        <v>11</v>
      </c>
      <c r="D28" s="9">
        <v>16.600000000000001</v>
      </c>
      <c r="E28" s="4">
        <v>10.6</v>
      </c>
      <c r="F28" s="4">
        <f t="shared" si="0"/>
        <v>6.0000000000000018</v>
      </c>
      <c r="G28" s="19"/>
      <c r="H28" s="36"/>
    </row>
    <row r="29" spans="2:8">
      <c r="B29" s="22"/>
      <c r="C29" s="3">
        <v>12</v>
      </c>
      <c r="D29" s="9">
        <v>20.2</v>
      </c>
      <c r="E29" s="4">
        <v>12.2</v>
      </c>
      <c r="F29" s="4">
        <f t="shared" si="0"/>
        <v>8</v>
      </c>
      <c r="G29" s="19"/>
      <c r="H29" s="36"/>
    </row>
    <row r="30" spans="2:8">
      <c r="B30" s="22"/>
      <c r="C30" s="3">
        <v>13</v>
      </c>
      <c r="D30" s="9">
        <v>18.8</v>
      </c>
      <c r="E30" s="4">
        <v>10.3</v>
      </c>
      <c r="F30" s="4">
        <f t="shared" si="0"/>
        <v>8.5</v>
      </c>
      <c r="G30" s="19"/>
      <c r="H30" s="36"/>
    </row>
    <row r="31" spans="2:8">
      <c r="B31" s="22"/>
      <c r="C31" s="3">
        <v>14</v>
      </c>
      <c r="D31" s="9">
        <v>18.3</v>
      </c>
      <c r="E31" s="4">
        <v>11.3</v>
      </c>
      <c r="F31" s="4">
        <f t="shared" si="0"/>
        <v>7</v>
      </c>
      <c r="G31" s="19"/>
      <c r="H31" s="37"/>
    </row>
    <row r="32" spans="2:8">
      <c r="B32" s="23" t="s">
        <v>3</v>
      </c>
      <c r="C32" s="5">
        <v>1</v>
      </c>
      <c r="D32" s="12">
        <v>15.1</v>
      </c>
      <c r="E32" s="6">
        <v>8.1</v>
      </c>
      <c r="F32" s="6">
        <f t="shared" si="0"/>
        <v>7</v>
      </c>
      <c r="G32" s="20"/>
      <c r="H32" s="32"/>
    </row>
    <row r="33" spans="2:8">
      <c r="B33" s="23"/>
      <c r="C33" s="5">
        <v>2</v>
      </c>
      <c r="D33" s="12">
        <v>14.5</v>
      </c>
      <c r="E33" s="6">
        <v>9.1</v>
      </c>
      <c r="F33" s="6">
        <f t="shared" si="0"/>
        <v>5.4</v>
      </c>
      <c r="G33" s="20"/>
      <c r="H33" s="33"/>
    </row>
    <row r="34" spans="2:8">
      <c r="B34" s="23"/>
      <c r="C34" s="5">
        <v>3</v>
      </c>
      <c r="D34" s="12">
        <v>11.9</v>
      </c>
      <c r="E34" s="6">
        <v>8.1</v>
      </c>
      <c r="F34" s="6">
        <f t="shared" si="0"/>
        <v>3.8000000000000007</v>
      </c>
      <c r="G34" s="20"/>
      <c r="H34" s="33"/>
    </row>
    <row r="35" spans="2:8">
      <c r="B35" s="23"/>
      <c r="C35" s="5">
        <v>4</v>
      </c>
      <c r="D35" s="12">
        <v>18.100000000000001</v>
      </c>
      <c r="E35" s="6">
        <v>11.6</v>
      </c>
      <c r="F35" s="6">
        <f t="shared" si="0"/>
        <v>6.5000000000000018</v>
      </c>
      <c r="G35" s="20"/>
      <c r="H35" s="33"/>
    </row>
    <row r="36" spans="2:8">
      <c r="B36" s="23"/>
      <c r="C36" s="5">
        <v>5</v>
      </c>
      <c r="D36" s="12">
        <v>14.3</v>
      </c>
      <c r="E36" s="6">
        <v>9.6</v>
      </c>
      <c r="F36" s="6">
        <f t="shared" si="0"/>
        <v>4.7000000000000011</v>
      </c>
      <c r="G36" s="20"/>
      <c r="H36" s="33"/>
    </row>
    <row r="37" spans="2:8">
      <c r="B37" s="23"/>
      <c r="C37" s="5">
        <v>6</v>
      </c>
      <c r="D37" s="12">
        <v>17.2</v>
      </c>
      <c r="E37" s="6">
        <v>9.4</v>
      </c>
      <c r="F37" s="6">
        <f t="shared" si="0"/>
        <v>7.7999999999999989</v>
      </c>
      <c r="G37" s="20"/>
      <c r="H37" s="33"/>
    </row>
    <row r="38" spans="2:8">
      <c r="B38" s="23"/>
      <c r="C38" s="5">
        <v>7</v>
      </c>
      <c r="D38" s="12">
        <v>17.7</v>
      </c>
      <c r="E38" s="6">
        <v>10</v>
      </c>
      <c r="F38" s="6">
        <f t="shared" si="0"/>
        <v>7.6999999999999993</v>
      </c>
      <c r="G38" s="20"/>
      <c r="H38" s="33"/>
    </row>
    <row r="39" spans="2:8">
      <c r="B39" s="23"/>
      <c r="C39" s="5">
        <v>8</v>
      </c>
      <c r="D39" s="12">
        <v>14.8</v>
      </c>
      <c r="E39" s="6">
        <v>10.3</v>
      </c>
      <c r="F39" s="6">
        <f t="shared" si="0"/>
        <v>4.5</v>
      </c>
      <c r="G39" s="20"/>
      <c r="H39" s="33"/>
    </row>
    <row r="40" spans="2:8">
      <c r="B40" s="23"/>
      <c r="C40" s="5">
        <v>9</v>
      </c>
      <c r="D40" s="12">
        <v>16.7</v>
      </c>
      <c r="E40" s="6">
        <v>10.3</v>
      </c>
      <c r="F40" s="6">
        <f t="shared" si="0"/>
        <v>6.3999999999999986</v>
      </c>
      <c r="G40" s="20"/>
      <c r="H40" s="33"/>
    </row>
    <row r="41" spans="2:8">
      <c r="B41" s="23"/>
      <c r="C41" s="5">
        <v>10</v>
      </c>
      <c r="D41" s="12">
        <v>15.5</v>
      </c>
      <c r="E41" s="6">
        <v>9.9</v>
      </c>
      <c r="F41" s="6">
        <f t="shared" si="0"/>
        <v>5.6</v>
      </c>
      <c r="G41" s="20"/>
      <c r="H41" s="33"/>
    </row>
    <row r="42" spans="2:8">
      <c r="B42" s="23"/>
      <c r="C42" s="5">
        <v>11</v>
      </c>
      <c r="D42" s="12">
        <v>18</v>
      </c>
      <c r="E42" s="6">
        <v>12</v>
      </c>
      <c r="F42" s="6">
        <f t="shared" si="0"/>
        <v>6</v>
      </c>
      <c r="G42" s="20"/>
      <c r="H42" s="33"/>
    </row>
    <row r="43" spans="2:8">
      <c r="B43" s="23"/>
      <c r="C43" s="5">
        <v>12</v>
      </c>
      <c r="D43" s="12">
        <v>20</v>
      </c>
      <c r="E43" s="6">
        <v>12.4</v>
      </c>
      <c r="F43" s="6">
        <f t="shared" si="0"/>
        <v>7.6</v>
      </c>
      <c r="G43" s="20"/>
      <c r="H43" s="33"/>
    </row>
    <row r="44" spans="2:8">
      <c r="B44" s="23"/>
      <c r="C44" s="5">
        <v>13</v>
      </c>
      <c r="D44" s="12">
        <v>18.2</v>
      </c>
      <c r="E44" s="6">
        <v>10.9</v>
      </c>
      <c r="F44" s="6">
        <f t="shared" si="0"/>
        <v>7.2999999999999989</v>
      </c>
      <c r="G44" s="20"/>
      <c r="H44" s="33"/>
    </row>
    <row r="45" spans="2:8">
      <c r="B45" s="23"/>
      <c r="C45" s="5">
        <v>14</v>
      </c>
      <c r="D45" s="12">
        <v>18.2</v>
      </c>
      <c r="E45" s="6">
        <v>12.2</v>
      </c>
      <c r="F45" s="6">
        <f t="shared" si="0"/>
        <v>6</v>
      </c>
      <c r="G45" s="20"/>
      <c r="H45" s="34"/>
    </row>
    <row r="46" spans="2:8">
      <c r="B46" s="27" t="s">
        <v>4</v>
      </c>
      <c r="C46" s="1">
        <v>1</v>
      </c>
      <c r="D46" s="11">
        <v>16</v>
      </c>
      <c r="E46" s="2">
        <v>12.6</v>
      </c>
      <c r="F46" s="2">
        <f t="shared" si="0"/>
        <v>3.4000000000000004</v>
      </c>
      <c r="G46" s="28"/>
      <c r="H46" s="29"/>
    </row>
    <row r="47" spans="2:8">
      <c r="B47" s="27"/>
      <c r="C47" s="1">
        <v>2</v>
      </c>
      <c r="D47" s="11">
        <v>17</v>
      </c>
      <c r="E47" s="2">
        <v>14.3</v>
      </c>
      <c r="F47" s="2">
        <f>D47-E47</f>
        <v>2.6999999999999993</v>
      </c>
      <c r="G47" s="28"/>
      <c r="H47" s="30"/>
    </row>
    <row r="48" spans="2:8">
      <c r="B48" s="27"/>
      <c r="C48" s="1">
        <v>3</v>
      </c>
      <c r="D48" s="11">
        <v>15.1</v>
      </c>
      <c r="E48" s="2">
        <v>11.8</v>
      </c>
      <c r="F48" s="2">
        <f t="shared" si="0"/>
        <v>3.2999999999999989</v>
      </c>
      <c r="G48" s="28"/>
      <c r="H48" s="30"/>
    </row>
    <row r="49" spans="2:8">
      <c r="B49" s="27"/>
      <c r="C49" s="1">
        <v>4</v>
      </c>
      <c r="D49" s="11">
        <v>17.7</v>
      </c>
      <c r="E49" s="2">
        <v>15.3</v>
      </c>
      <c r="F49" s="2">
        <f>D49-E49</f>
        <v>2.3999999999999986</v>
      </c>
      <c r="G49" s="28"/>
      <c r="H49" s="30"/>
    </row>
    <row r="50" spans="2:8">
      <c r="B50" s="27"/>
      <c r="C50" s="1">
        <v>5</v>
      </c>
      <c r="D50" s="11">
        <v>16.7</v>
      </c>
      <c r="E50" s="2">
        <v>15.4</v>
      </c>
      <c r="F50" s="2">
        <f t="shared" si="0"/>
        <v>1.2999999999999989</v>
      </c>
      <c r="G50" s="28"/>
      <c r="H50" s="30"/>
    </row>
    <row r="51" spans="2:8">
      <c r="B51" s="27"/>
      <c r="C51" s="1">
        <v>6</v>
      </c>
      <c r="D51" s="10">
        <v>17.100000000000001</v>
      </c>
      <c r="E51" s="10">
        <v>13.6</v>
      </c>
      <c r="F51" s="2">
        <f t="shared" si="0"/>
        <v>3.5000000000000018</v>
      </c>
      <c r="G51" s="28"/>
      <c r="H51" s="30"/>
    </row>
    <row r="52" spans="2:8">
      <c r="B52" s="27"/>
      <c r="C52" s="1">
        <v>7</v>
      </c>
      <c r="D52" s="10">
        <v>17.3</v>
      </c>
      <c r="E52" s="10">
        <v>14.6</v>
      </c>
      <c r="F52" s="2">
        <f t="shared" si="0"/>
        <v>2.7000000000000011</v>
      </c>
      <c r="G52" s="28"/>
      <c r="H52" s="30"/>
    </row>
    <row r="53" spans="2:8">
      <c r="B53" s="27"/>
      <c r="C53" s="1">
        <v>8</v>
      </c>
      <c r="D53" s="10">
        <v>18.100000000000001</v>
      </c>
      <c r="E53" s="10">
        <v>14.4</v>
      </c>
      <c r="F53" s="2">
        <f t="shared" si="0"/>
        <v>3.7000000000000011</v>
      </c>
      <c r="G53" s="28"/>
      <c r="H53" s="30"/>
    </row>
    <row r="54" spans="2:8">
      <c r="B54" s="27"/>
      <c r="C54" s="1">
        <v>9</v>
      </c>
      <c r="D54" s="10">
        <v>17.3</v>
      </c>
      <c r="E54" s="10">
        <v>14.3</v>
      </c>
      <c r="F54" s="2">
        <f t="shared" si="0"/>
        <v>3</v>
      </c>
      <c r="G54" s="28"/>
      <c r="H54" s="30"/>
    </row>
    <row r="55" spans="2:8">
      <c r="B55" s="27"/>
      <c r="C55" s="1">
        <v>10</v>
      </c>
      <c r="D55" s="10">
        <v>17</v>
      </c>
      <c r="E55" s="10">
        <v>14.8</v>
      </c>
      <c r="F55" s="2">
        <f t="shared" si="0"/>
        <v>2.1999999999999993</v>
      </c>
      <c r="G55" s="28"/>
      <c r="H55" s="30"/>
    </row>
    <row r="56" spans="2:8">
      <c r="B56" s="27"/>
      <c r="C56" s="1">
        <v>11</v>
      </c>
      <c r="D56" s="10">
        <v>18.2</v>
      </c>
      <c r="E56" s="10">
        <v>16.899999999999999</v>
      </c>
      <c r="F56" s="2">
        <f t="shared" si="0"/>
        <v>1.3000000000000007</v>
      </c>
      <c r="G56" s="28"/>
      <c r="H56" s="30"/>
    </row>
    <row r="57" spans="2:8">
      <c r="B57" s="27"/>
      <c r="C57" s="1">
        <v>12</v>
      </c>
      <c r="D57" s="10">
        <v>19.600000000000001</v>
      </c>
      <c r="E57" s="15">
        <v>15.5</v>
      </c>
      <c r="F57" s="2">
        <f t="shared" si="0"/>
        <v>4.1000000000000014</v>
      </c>
      <c r="G57" s="28"/>
      <c r="H57" s="30"/>
    </row>
    <row r="58" spans="2:8">
      <c r="B58" s="27"/>
      <c r="C58" s="1">
        <v>13</v>
      </c>
      <c r="D58" s="10">
        <v>17.899999999999999</v>
      </c>
      <c r="E58" s="15">
        <v>16</v>
      </c>
      <c r="F58" s="2">
        <f t="shared" si="0"/>
        <v>1.8999999999999986</v>
      </c>
      <c r="G58" s="28"/>
      <c r="H58" s="30"/>
    </row>
    <row r="59" spans="2:8">
      <c r="B59" s="27"/>
      <c r="C59" s="1">
        <v>14</v>
      </c>
      <c r="D59" s="10">
        <v>17.899999999999999</v>
      </c>
      <c r="E59" s="15">
        <v>17</v>
      </c>
      <c r="F59" s="2">
        <f t="shared" si="0"/>
        <v>0.89999999999999858</v>
      </c>
      <c r="G59" s="28"/>
      <c r="H59" s="31"/>
    </row>
    <row r="92" spans="1:1">
      <c r="A92">
        <v>63.93</v>
      </c>
    </row>
  </sheetData>
  <mergeCells count="19">
    <mergeCell ref="H46:H59"/>
    <mergeCell ref="B46:B59"/>
    <mergeCell ref="G46:G59"/>
    <mergeCell ref="G18:G31"/>
    <mergeCell ref="G32:G45"/>
    <mergeCell ref="H4:H17"/>
    <mergeCell ref="H18:H31"/>
    <mergeCell ref="H32:H45"/>
    <mergeCell ref="G4:G17"/>
    <mergeCell ref="E1:E3"/>
    <mergeCell ref="F1:F3"/>
    <mergeCell ref="G1:G3"/>
    <mergeCell ref="H1:H3"/>
    <mergeCell ref="D1:D3"/>
    <mergeCell ref="B4:B17"/>
    <mergeCell ref="B18:B31"/>
    <mergeCell ref="B32:B45"/>
    <mergeCell ref="B1:B3"/>
    <mergeCell ref="C1:C3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Alcohols</vt:lpstr>
      <vt:lpstr>Sheet1</vt:lpstr>
    </vt:vector>
  </TitlesOfParts>
  <Company>QSI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Montgomery</dc:creator>
  <cp:lastModifiedBy>jason-montgomery</cp:lastModifiedBy>
  <dcterms:created xsi:type="dcterms:W3CDTF">2012-01-18T13:45:59Z</dcterms:created>
  <dcterms:modified xsi:type="dcterms:W3CDTF">2012-02-27T06:12:32Z</dcterms:modified>
</cp:coreProperties>
</file>